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Sheet1!$B$2:$J$2</definedName>
  </definedNames>
  <calcPr calcId="145621"/>
</workbook>
</file>

<file path=xl/calcChain.xml><?xml version="1.0" encoding="utf-8"?>
<calcChain xmlns="http://schemas.openxmlformats.org/spreadsheetml/2006/main">
  <c r="G13" i="1" l="1"/>
  <c r="G7" i="1"/>
  <c r="G6" i="1"/>
  <c r="G4" i="1"/>
  <c r="G21" i="1" l="1"/>
  <c r="G20" i="1"/>
  <c r="G18" i="1"/>
  <c r="G19" i="1"/>
  <c r="G17" i="1"/>
  <c r="G16" i="1"/>
  <c r="G14" i="1"/>
  <c r="G12" i="1"/>
  <c r="G10" i="1"/>
  <c r="G9" i="1"/>
  <c r="G8" i="1"/>
  <c r="G5" i="1"/>
  <c r="G3" i="1"/>
</calcChain>
</file>

<file path=xl/sharedStrings.xml><?xml version="1.0" encoding="utf-8"?>
<sst xmlns="http://schemas.openxmlformats.org/spreadsheetml/2006/main" count="127" uniqueCount="94">
  <si>
    <t>考生姓名</t>
    <phoneticPr fontId="3" type="noConversion"/>
  </si>
  <si>
    <t>笔试成绩</t>
    <phoneticPr fontId="3" type="noConversion"/>
  </si>
  <si>
    <t>面试成绩</t>
    <phoneticPr fontId="3" type="noConversion"/>
  </si>
  <si>
    <t>备注</t>
    <phoneticPr fontId="3" type="noConversion"/>
  </si>
  <si>
    <t>胡杨勇</t>
  </si>
  <si>
    <t>罗小艳</t>
  </si>
  <si>
    <t>杨萌</t>
  </si>
  <si>
    <t>楼成珂</t>
  </si>
  <si>
    <t>潘怡然</t>
  </si>
  <si>
    <t>罗萃</t>
  </si>
  <si>
    <t>黄雯</t>
  </si>
  <si>
    <t>凌锦鹏</t>
  </si>
  <si>
    <t>胡超超</t>
    <phoneticPr fontId="3" type="noConversion"/>
  </si>
  <si>
    <t>/</t>
    <phoneticPr fontId="3" type="noConversion"/>
  </si>
  <si>
    <t>未通过资格复审</t>
    <phoneticPr fontId="3" type="noConversion"/>
  </si>
  <si>
    <t>喻涛</t>
  </si>
  <si>
    <t>吴子焱</t>
  </si>
  <si>
    <t>俞咪虹</t>
  </si>
  <si>
    <t>纪国柱</t>
    <phoneticPr fontId="3" type="noConversion"/>
  </si>
  <si>
    <t>王星</t>
  </si>
  <si>
    <t>韩伟铖</t>
  </si>
  <si>
    <t>李娟娟</t>
  </si>
  <si>
    <t>刘晓萌</t>
  </si>
  <si>
    <t>王冬蕊</t>
  </si>
  <si>
    <t>张淑佳</t>
  </si>
  <si>
    <t>郑珊珊</t>
  </si>
  <si>
    <t>葛夏莺</t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</si>
  <si>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</si>
  <si>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</si>
  <si>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</si>
  <si>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</si>
  <si>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自愿放弃面试</t>
    <phoneticPr fontId="3" type="noConversion"/>
  </si>
  <si>
    <t>自愿放弃面试</t>
    <phoneticPr fontId="3" type="noConversion"/>
  </si>
  <si>
    <t>2020年杭州市生态环境局所属事业单位招聘工作人员综合成绩表</t>
    <phoneticPr fontId="3" type="noConversion"/>
  </si>
  <si>
    <t>环境宣传教育</t>
    <phoneticPr fontId="5" type="noConversion"/>
  </si>
  <si>
    <t>王卓辉</t>
    <phoneticPr fontId="5" type="noConversion"/>
  </si>
  <si>
    <t>是</t>
    <phoneticPr fontId="5" type="noConversion"/>
  </si>
  <si>
    <t>何晓铮</t>
    <phoneticPr fontId="5" type="noConversion"/>
  </si>
  <si>
    <t>否</t>
    <phoneticPr fontId="5" type="noConversion"/>
  </si>
  <si>
    <t>邱颖</t>
    <phoneticPr fontId="5" type="noConversion"/>
  </si>
  <si>
    <t>钱夏颖</t>
    <phoneticPr fontId="5" type="noConversion"/>
  </si>
  <si>
    <t>技术支持2</t>
    <phoneticPr fontId="5" type="noConversion"/>
  </si>
  <si>
    <t>吴雨</t>
    <phoneticPr fontId="5" type="noConversion"/>
  </si>
  <si>
    <t>张晔</t>
    <phoneticPr fontId="5" type="noConversion"/>
  </si>
  <si>
    <t>否</t>
  </si>
  <si>
    <t>丁文俊</t>
    <phoneticPr fontId="5" type="noConversion"/>
  </si>
  <si>
    <t>袁忠诚</t>
    <phoneticPr fontId="5" type="noConversion"/>
  </si>
  <si>
    <t>杭州市生态环境科学研究院</t>
    <phoneticPr fontId="3" type="noConversion"/>
  </si>
  <si>
    <t>招聘单位</t>
    <phoneticPr fontId="3" type="noConversion"/>
  </si>
  <si>
    <t>招聘岗位</t>
    <phoneticPr fontId="3" type="noConversion"/>
  </si>
  <si>
    <t>杭州市生态环境宣教信息中心</t>
    <phoneticPr fontId="3" type="noConversion"/>
  </si>
  <si>
    <t>综合成绩</t>
    <phoneticPr fontId="3" type="noConversion"/>
  </si>
  <si>
    <t>综合排名</t>
    <phoneticPr fontId="3" type="noConversion"/>
  </si>
  <si>
    <t>67.00</t>
    <phoneticPr fontId="3" type="noConversion"/>
  </si>
  <si>
    <t>74.00</t>
    <phoneticPr fontId="3" type="noConversion"/>
  </si>
  <si>
    <t>64.50</t>
    <phoneticPr fontId="3" type="noConversion"/>
  </si>
  <si>
    <t>否</t>
    <phoneticPr fontId="3" type="noConversion"/>
  </si>
  <si>
    <t>是否入围
考察</t>
    <phoneticPr fontId="3" type="noConversion"/>
  </si>
  <si>
    <t>092土壤环境研究1</t>
    <phoneticPr fontId="3" type="noConversion"/>
  </si>
  <si>
    <r>
      <t>0</t>
    </r>
    <r>
      <rPr>
        <sz val="11"/>
        <color theme="1"/>
        <rFont val="宋体"/>
        <family val="3"/>
        <charset val="134"/>
        <scheme val="minor"/>
      </rPr>
      <t>93土壤环境研究2</t>
    </r>
    <phoneticPr fontId="3" type="noConversion"/>
  </si>
  <si>
    <r>
      <t>0</t>
    </r>
    <r>
      <rPr>
        <sz val="11"/>
        <color theme="1"/>
        <rFont val="宋体"/>
        <family val="3"/>
        <charset val="134"/>
        <scheme val="minor"/>
      </rPr>
      <t>94环境工程研究1</t>
    </r>
    <phoneticPr fontId="3" type="noConversion"/>
  </si>
  <si>
    <t>095环境工程研究2</t>
    <phoneticPr fontId="3" type="noConversion"/>
  </si>
  <si>
    <t>096环境工程研究3</t>
    <phoneticPr fontId="3" type="noConversion"/>
  </si>
  <si>
    <t>097环境工程研究4</t>
    <phoneticPr fontId="3" type="noConversion"/>
  </si>
  <si>
    <t>准考证号</t>
    <phoneticPr fontId="3" type="noConversion"/>
  </si>
  <si>
    <t>00100081813</t>
  </si>
  <si>
    <t>00100082315</t>
  </si>
  <si>
    <t>00100084024</t>
  </si>
  <si>
    <t>00100085216</t>
  </si>
  <si>
    <t>00100080118</t>
  </si>
  <si>
    <t>00100081812</t>
  </si>
  <si>
    <t>00100084212</t>
  </si>
  <si>
    <t>00100085008</t>
  </si>
  <si>
    <t>00100082825</t>
  </si>
  <si>
    <t>00100085410</t>
  </si>
  <si>
    <t>00100080915</t>
  </si>
  <si>
    <t>00100084116</t>
  </si>
  <si>
    <t>00100084421</t>
  </si>
  <si>
    <t>00100083410</t>
  </si>
  <si>
    <t>00100081409</t>
  </si>
  <si>
    <t>00100083801</t>
  </si>
  <si>
    <t>00100080614</t>
  </si>
  <si>
    <t>00100081921</t>
  </si>
  <si>
    <t>00100085626</t>
  </si>
  <si>
    <t>00100082608</t>
  </si>
  <si>
    <t>00100082303</t>
  </si>
  <si>
    <t>00100080308</t>
  </si>
  <si>
    <t>00100082026</t>
  </si>
  <si>
    <t>00100083103</t>
  </si>
  <si>
    <t>00100080826</t>
  </si>
  <si>
    <t>00100080207</t>
  </si>
  <si>
    <t>00100081012</t>
  </si>
  <si>
    <t>00100085113</t>
  </si>
  <si>
    <t>00100080425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</si>
</sst>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6"/>
      <color theme="1"/>
      <name val="小标宋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22" zoomScaleNormal="100" workbookViewId="0">
      <selection activeCell="B28" sqref="B28:B31"/>
    </sheetView>
  </sheetViews>
  <sheetFormatPr defaultRowHeight="13.5" x14ac:dyDescent="0.15"/>
  <cols>
    <col min="1" max="1" width="7.125" style="8" customWidth="1"/>
    <col min="2" max="2" width="8.375" style="8" customWidth="1"/>
    <col min="3" max="3" width="10" customWidth="1"/>
    <col min="4" max="4" width="13" customWidth="1"/>
    <col min="5" max="8" width="8.875" customWidth="1"/>
    <col min="10" max="10" width="10" style="8" customWidth="1"/>
  </cols>
  <sheetData>
    <row r="1" spans="1:10" ht="42.75" customHeight="1" x14ac:dyDescent="0.15">
      <c r="A1" s="17" t="s">
        <v>33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6" customHeight="1" x14ac:dyDescent="0.15">
      <c r="A2" s="9" t="s">
        <v>48</v>
      </c>
      <c r="B2" s="10" t="s">
        <v>49</v>
      </c>
      <c r="C2" s="11" t="s">
        <v>0</v>
      </c>
      <c r="D2" s="11" t="s">
        <v>64</v>
      </c>
      <c r="E2" s="11" t="s">
        <v>1</v>
      </c>
      <c r="F2" s="11" t="s">
        <v>2</v>
      </c>
      <c r="G2" s="11" t="s">
        <v>51</v>
      </c>
      <c r="H2" s="11" t="s">
        <v>52</v>
      </c>
      <c r="I2" s="10" t="s">
        <v>57</v>
      </c>
      <c r="J2" s="10" t="s">
        <v>3</v>
      </c>
    </row>
    <row r="3" spans="1:10" ht="23.1" customHeight="1" x14ac:dyDescent="0.15">
      <c r="A3" s="13" t="s">
        <v>47</v>
      </c>
      <c r="B3" s="19" t="s">
        <v>58</v>
      </c>
      <c r="C3" s="1" t="s">
        <v>4</v>
      </c>
      <c r="D3" s="23" t="s">
        <v>65</v>
      </c>
      <c r="E3" s="1">
        <v>53</v>
      </c>
      <c r="F3" s="1">
        <v>82</v>
      </c>
      <c r="G3" s="4">
        <f>E3*0.5+F3*0.5</f>
        <v>67.5</v>
      </c>
      <c r="H3" s="1">
        <v>1</v>
      </c>
      <c r="I3" s="1" t="s">
        <v>27</v>
      </c>
      <c r="J3" s="2"/>
    </row>
    <row r="4" spans="1:10" ht="23.1" customHeight="1" x14ac:dyDescent="0.15">
      <c r="A4" s="14"/>
      <c r="B4" s="19"/>
      <c r="C4" s="1" t="s">
        <v>6</v>
      </c>
      <c r="D4" s="23" t="s">
        <v>67</v>
      </c>
      <c r="E4" s="1">
        <v>49</v>
      </c>
      <c r="F4" s="1">
        <v>83.33</v>
      </c>
      <c r="G4" s="4">
        <f t="shared" ref="G4" si="0">E4*0.5+F4*0.5</f>
        <v>66.164999999999992</v>
      </c>
      <c r="H4" s="1">
        <v>2</v>
      </c>
      <c r="I4" s="1" t="s">
        <v>56</v>
      </c>
      <c r="J4" s="2"/>
    </row>
    <row r="5" spans="1:10" ht="23.45" customHeight="1" x14ac:dyDescent="0.15">
      <c r="A5" s="14"/>
      <c r="B5" s="19"/>
      <c r="C5" s="1" t="s">
        <v>5</v>
      </c>
      <c r="D5" s="23" t="s">
        <v>66</v>
      </c>
      <c r="E5" s="1">
        <v>49</v>
      </c>
      <c r="F5" s="1">
        <v>58</v>
      </c>
      <c r="G5" s="4">
        <f t="shared" ref="G5:G21" si="1">E5*0.5+F5*0.5</f>
        <v>53.5</v>
      </c>
      <c r="H5" s="1">
        <v>3</v>
      </c>
      <c r="I5" s="1" t="s">
        <v>56</v>
      </c>
      <c r="J5" s="2"/>
    </row>
    <row r="6" spans="1:10" ht="23.45" customHeight="1" x14ac:dyDescent="0.15">
      <c r="A6" s="14"/>
      <c r="B6" s="20" t="s">
        <v>59</v>
      </c>
      <c r="C6" s="1" t="s">
        <v>8</v>
      </c>
      <c r="D6" s="23" t="s">
        <v>68</v>
      </c>
      <c r="E6" s="1">
        <v>59</v>
      </c>
      <c r="F6" s="1">
        <v>86.67</v>
      </c>
      <c r="G6" s="4">
        <f t="shared" ref="G6:G7" si="2">E6*0.5+F6*0.5</f>
        <v>72.835000000000008</v>
      </c>
      <c r="H6" s="1">
        <v>1</v>
      </c>
      <c r="I6" s="1" t="s">
        <v>27</v>
      </c>
      <c r="J6" s="2"/>
    </row>
    <row r="7" spans="1:10" ht="23.45" customHeight="1" x14ac:dyDescent="0.15">
      <c r="A7" s="14"/>
      <c r="B7" s="21"/>
      <c r="C7" s="1" t="s">
        <v>9</v>
      </c>
      <c r="D7" s="23" t="s">
        <v>69</v>
      </c>
      <c r="E7" s="1">
        <v>58</v>
      </c>
      <c r="F7" s="1">
        <v>78.33</v>
      </c>
      <c r="G7" s="4">
        <f t="shared" si="2"/>
        <v>68.164999999999992</v>
      </c>
      <c r="H7" s="1">
        <v>2</v>
      </c>
      <c r="I7" s="1" t="s">
        <v>56</v>
      </c>
      <c r="J7" s="2"/>
    </row>
    <row r="8" spans="1:10" ht="21.95" customHeight="1" x14ac:dyDescent="0.15">
      <c r="A8" s="14"/>
      <c r="B8" s="21"/>
      <c r="C8" s="1" t="s">
        <v>7</v>
      </c>
      <c r="D8" s="23" t="s">
        <v>70</v>
      </c>
      <c r="E8" s="1">
        <v>60</v>
      </c>
      <c r="F8" s="1">
        <v>72</v>
      </c>
      <c r="G8" s="4">
        <f t="shared" si="1"/>
        <v>66</v>
      </c>
      <c r="H8" s="1">
        <v>3</v>
      </c>
      <c r="I8" s="1" t="s">
        <v>56</v>
      </c>
      <c r="J8" s="2"/>
    </row>
    <row r="9" spans="1:10" ht="21.95" customHeight="1" x14ac:dyDescent="0.15">
      <c r="A9" s="14"/>
      <c r="B9" s="22"/>
      <c r="C9" s="1" t="s">
        <v>10</v>
      </c>
      <c r="D9" s="23" t="s">
        <v>71</v>
      </c>
      <c r="E9" s="1">
        <v>56</v>
      </c>
      <c r="F9" s="1">
        <v>63.67</v>
      </c>
      <c r="G9" s="4">
        <f t="shared" si="1"/>
        <v>59.835000000000001</v>
      </c>
      <c r="H9" s="1">
        <v>4</v>
      </c>
      <c r="I9" s="1" t="s">
        <v>56</v>
      </c>
      <c r="J9" s="2"/>
    </row>
    <row r="10" spans="1:10" ht="22.5" customHeight="1" x14ac:dyDescent="0.15">
      <c r="A10" s="14"/>
      <c r="B10" s="19" t="s">
        <v>60</v>
      </c>
      <c r="C10" s="1" t="s">
        <v>11</v>
      </c>
      <c r="D10" s="23" t="s">
        <v>72</v>
      </c>
      <c r="E10" s="1">
        <v>65</v>
      </c>
      <c r="F10" s="1">
        <v>86.67</v>
      </c>
      <c r="G10" s="4">
        <f t="shared" si="1"/>
        <v>75.835000000000008</v>
      </c>
      <c r="H10" s="1">
        <v>1</v>
      </c>
      <c r="I10" s="1" t="s">
        <v>28</v>
      </c>
      <c r="J10" s="2"/>
    </row>
    <row r="11" spans="1:10" ht="29.25" customHeight="1" x14ac:dyDescent="0.15">
      <c r="A11" s="14"/>
      <c r="B11" s="19"/>
      <c r="C11" s="3" t="s">
        <v>12</v>
      </c>
      <c r="D11" s="23" t="s">
        <v>73</v>
      </c>
      <c r="E11" s="1">
        <v>53</v>
      </c>
      <c r="F11" s="5" t="s">
        <v>13</v>
      </c>
      <c r="G11" s="5" t="s">
        <v>13</v>
      </c>
      <c r="H11" s="5" t="s">
        <v>13</v>
      </c>
      <c r="I11" s="1" t="s">
        <v>56</v>
      </c>
      <c r="J11" s="6" t="s">
        <v>14</v>
      </c>
    </row>
    <row r="12" spans="1:10" ht="21" customHeight="1" x14ac:dyDescent="0.15">
      <c r="A12" s="14"/>
      <c r="B12" s="19" t="s">
        <v>61</v>
      </c>
      <c r="C12" s="1" t="s">
        <v>15</v>
      </c>
      <c r="D12" s="23" t="s">
        <v>74</v>
      </c>
      <c r="E12" s="1">
        <v>67</v>
      </c>
      <c r="F12" s="1">
        <v>83</v>
      </c>
      <c r="G12" s="4">
        <f t="shared" si="1"/>
        <v>75</v>
      </c>
      <c r="H12" s="1">
        <v>1</v>
      </c>
      <c r="I12" s="1" t="s">
        <v>29</v>
      </c>
      <c r="J12" s="2"/>
    </row>
    <row r="13" spans="1:10" ht="21" customHeight="1" x14ac:dyDescent="0.15">
      <c r="A13" s="14"/>
      <c r="B13" s="19"/>
      <c r="C13" s="1" t="s">
        <v>17</v>
      </c>
      <c r="D13" s="23" t="s">
        <v>75</v>
      </c>
      <c r="E13" s="1">
        <v>61</v>
      </c>
      <c r="F13" s="1">
        <v>83</v>
      </c>
      <c r="G13" s="4">
        <f t="shared" ref="G13" si="3">E13*0.5+F13*0.5</f>
        <v>72</v>
      </c>
      <c r="H13" s="1">
        <v>2</v>
      </c>
      <c r="I13" s="1" t="s">
        <v>56</v>
      </c>
      <c r="J13" s="2"/>
    </row>
    <row r="14" spans="1:10" ht="22.5" customHeight="1" x14ac:dyDescent="0.15">
      <c r="A14" s="14"/>
      <c r="B14" s="19"/>
      <c r="C14" s="1" t="s">
        <v>16</v>
      </c>
      <c r="D14" s="23" t="s">
        <v>76</v>
      </c>
      <c r="E14" s="1">
        <v>62</v>
      </c>
      <c r="F14" s="1">
        <v>80.33</v>
      </c>
      <c r="G14" s="4">
        <f t="shared" si="1"/>
        <v>71.164999999999992</v>
      </c>
      <c r="H14" s="1">
        <v>3</v>
      </c>
      <c r="I14" s="1" t="s">
        <v>56</v>
      </c>
      <c r="J14" s="2"/>
    </row>
    <row r="15" spans="1:10" ht="30.75" customHeight="1" x14ac:dyDescent="0.15">
      <c r="A15" s="14"/>
      <c r="B15" s="19"/>
      <c r="C15" s="3" t="s">
        <v>18</v>
      </c>
      <c r="D15" s="23" t="s">
        <v>77</v>
      </c>
      <c r="E15" s="1">
        <v>60</v>
      </c>
      <c r="F15" s="5" t="s">
        <v>13</v>
      </c>
      <c r="G15" s="5" t="s">
        <v>13</v>
      </c>
      <c r="H15" s="5" t="s">
        <v>13</v>
      </c>
      <c r="I15" s="1" t="s">
        <v>56</v>
      </c>
      <c r="J15" s="6" t="s">
        <v>31</v>
      </c>
    </row>
    <row r="16" spans="1:10" ht="24" customHeight="1" x14ac:dyDescent="0.15">
      <c r="A16" s="14"/>
      <c r="B16" s="19" t="s">
        <v>62</v>
      </c>
      <c r="C16" s="1" t="s">
        <v>19</v>
      </c>
      <c r="D16" s="23" t="s">
        <v>78</v>
      </c>
      <c r="E16" s="1">
        <v>59</v>
      </c>
      <c r="F16" s="1">
        <v>80.33</v>
      </c>
      <c r="G16" s="4">
        <f t="shared" si="1"/>
        <v>69.664999999999992</v>
      </c>
      <c r="H16" s="1">
        <v>1</v>
      </c>
      <c r="I16" s="1" t="s">
        <v>30</v>
      </c>
      <c r="J16" s="2"/>
    </row>
    <row r="17" spans="1:10" ht="21.95" customHeight="1" x14ac:dyDescent="0.15">
      <c r="A17" s="14"/>
      <c r="B17" s="19"/>
      <c r="C17" s="1" t="s">
        <v>20</v>
      </c>
      <c r="D17" s="23" t="s">
        <v>79</v>
      </c>
      <c r="E17" s="1">
        <v>54</v>
      </c>
      <c r="F17" s="1">
        <v>84.67</v>
      </c>
      <c r="G17" s="4">
        <f t="shared" si="1"/>
        <v>69.335000000000008</v>
      </c>
      <c r="H17" s="1">
        <v>2</v>
      </c>
      <c r="I17" s="1" t="s">
        <v>56</v>
      </c>
      <c r="J17" s="2"/>
    </row>
    <row r="18" spans="1:10" ht="21.95" customHeight="1" x14ac:dyDescent="0.15">
      <c r="A18" s="14"/>
      <c r="B18" s="19"/>
      <c r="C18" s="1" t="s">
        <v>22</v>
      </c>
      <c r="D18" s="23" t="s">
        <v>80</v>
      </c>
      <c r="E18" s="1">
        <v>50</v>
      </c>
      <c r="F18" s="1">
        <v>81.67</v>
      </c>
      <c r="G18" s="4">
        <f>E18*0.5+F18*0.5</f>
        <v>65.835000000000008</v>
      </c>
      <c r="H18" s="1">
        <v>3</v>
      </c>
      <c r="I18" s="1" t="s">
        <v>56</v>
      </c>
      <c r="J18" s="2"/>
    </row>
    <row r="19" spans="1:10" ht="23.1" customHeight="1" x14ac:dyDescent="0.15">
      <c r="A19" s="14"/>
      <c r="B19" s="19"/>
      <c r="C19" s="1" t="s">
        <v>21</v>
      </c>
      <c r="D19" s="23" t="s">
        <v>81</v>
      </c>
      <c r="E19" s="1">
        <v>52</v>
      </c>
      <c r="F19" s="1">
        <v>75.33</v>
      </c>
      <c r="G19" s="4">
        <f t="shared" si="1"/>
        <v>63.664999999999999</v>
      </c>
      <c r="H19" s="1">
        <v>4</v>
      </c>
      <c r="I19" s="1" t="s">
        <v>56</v>
      </c>
      <c r="J19" s="2"/>
    </row>
    <row r="20" spans="1:10" ht="23.1" customHeight="1" x14ac:dyDescent="0.15">
      <c r="A20" s="14"/>
      <c r="B20" s="19" t="s">
        <v>63</v>
      </c>
      <c r="C20" s="1" t="s">
        <v>23</v>
      </c>
      <c r="D20" s="23" t="s">
        <v>82</v>
      </c>
      <c r="E20" s="1">
        <v>72</v>
      </c>
      <c r="F20" s="1">
        <v>81.67</v>
      </c>
      <c r="G20" s="4">
        <f t="shared" si="1"/>
        <v>76.835000000000008</v>
      </c>
      <c r="H20" s="1">
        <v>1</v>
      </c>
      <c r="I20" s="1" t="s">
        <v>27</v>
      </c>
      <c r="J20" s="2"/>
    </row>
    <row r="21" spans="1:10" ht="21.95" customHeight="1" x14ac:dyDescent="0.15">
      <c r="A21" s="14"/>
      <c r="B21" s="19"/>
      <c r="C21" s="1" t="s">
        <v>24</v>
      </c>
      <c r="D21" s="23" t="s">
        <v>83</v>
      </c>
      <c r="E21" s="1">
        <v>44</v>
      </c>
      <c r="F21" s="1">
        <v>78.33</v>
      </c>
      <c r="G21" s="4">
        <f t="shared" si="1"/>
        <v>61.164999999999999</v>
      </c>
      <c r="H21" s="1">
        <v>2</v>
      </c>
      <c r="I21" s="1" t="s">
        <v>56</v>
      </c>
      <c r="J21" s="2"/>
    </row>
    <row r="22" spans="1:10" ht="28.5" customHeight="1" x14ac:dyDescent="0.15">
      <c r="A22" s="14"/>
      <c r="B22" s="19"/>
      <c r="C22" s="1" t="s">
        <v>25</v>
      </c>
      <c r="D22" s="23" t="s">
        <v>84</v>
      </c>
      <c r="E22" s="1">
        <v>63</v>
      </c>
      <c r="F22" s="5" t="s">
        <v>13</v>
      </c>
      <c r="G22" s="5" t="s">
        <v>13</v>
      </c>
      <c r="H22" s="5" t="s">
        <v>13</v>
      </c>
      <c r="I22" s="1" t="s">
        <v>56</v>
      </c>
      <c r="J22" s="6" t="s">
        <v>32</v>
      </c>
    </row>
    <row r="23" spans="1:10" ht="28.5" customHeight="1" x14ac:dyDescent="0.15">
      <c r="A23" s="15"/>
      <c r="B23" s="19"/>
      <c r="C23" s="1" t="s">
        <v>26</v>
      </c>
      <c r="D23" s="23" t="s">
        <v>85</v>
      </c>
      <c r="E23" s="1">
        <v>48</v>
      </c>
      <c r="F23" s="5" t="s">
        <v>13</v>
      </c>
      <c r="G23" s="5" t="s">
        <v>13</v>
      </c>
      <c r="H23" s="5" t="s">
        <v>13</v>
      </c>
      <c r="I23" s="1" t="s">
        <v>56</v>
      </c>
      <c r="J23" s="6" t="s">
        <v>32</v>
      </c>
    </row>
    <row r="24" spans="1:10" s="7" customFormat="1" ht="27" customHeight="1" x14ac:dyDescent="0.15">
      <c r="A24" s="16" t="s">
        <v>50</v>
      </c>
      <c r="B24" s="13" t="s">
        <v>34</v>
      </c>
      <c r="C24" s="1" t="s">
        <v>35</v>
      </c>
      <c r="D24" s="23" t="s">
        <v>86</v>
      </c>
      <c r="E24" s="1">
        <v>71</v>
      </c>
      <c r="F24" s="1">
        <v>85.33</v>
      </c>
      <c r="G24" s="1">
        <v>78.17</v>
      </c>
      <c r="H24" s="1">
        <v>1</v>
      </c>
      <c r="I24" s="1" t="s">
        <v>36</v>
      </c>
      <c r="J24" s="2"/>
    </row>
    <row r="25" spans="1:10" s="7" customFormat="1" ht="24" customHeight="1" x14ac:dyDescent="0.15">
      <c r="A25" s="16"/>
      <c r="B25" s="14"/>
      <c r="C25" s="1" t="s">
        <v>37</v>
      </c>
      <c r="D25" s="23" t="s">
        <v>87</v>
      </c>
      <c r="E25" s="1">
        <v>61</v>
      </c>
      <c r="F25" s="1">
        <v>80.67</v>
      </c>
      <c r="G25" s="1">
        <v>70.84</v>
      </c>
      <c r="H25" s="1">
        <v>2</v>
      </c>
      <c r="I25" s="1" t="s">
        <v>38</v>
      </c>
      <c r="J25" s="2"/>
    </row>
    <row r="26" spans="1:10" s="7" customFormat="1" ht="24" customHeight="1" x14ac:dyDescent="0.15">
      <c r="A26" s="16"/>
      <c r="B26" s="14"/>
      <c r="C26" s="1" t="s">
        <v>39</v>
      </c>
      <c r="D26" s="23" t="s">
        <v>88</v>
      </c>
      <c r="E26" s="1">
        <v>61</v>
      </c>
      <c r="F26" s="1">
        <v>76.33</v>
      </c>
      <c r="G26" s="1">
        <v>68.67</v>
      </c>
      <c r="H26" s="1">
        <v>3</v>
      </c>
      <c r="I26" s="1" t="s">
        <v>38</v>
      </c>
      <c r="J26" s="2"/>
    </row>
    <row r="27" spans="1:10" s="7" customFormat="1" ht="24" customHeight="1" x14ac:dyDescent="0.15">
      <c r="A27" s="16"/>
      <c r="B27" s="15"/>
      <c r="C27" s="1" t="s">
        <v>40</v>
      </c>
      <c r="D27" s="23" t="s">
        <v>89</v>
      </c>
      <c r="E27" s="1">
        <v>61</v>
      </c>
      <c r="F27" s="1">
        <v>73</v>
      </c>
      <c r="G27" s="12" t="s">
        <v>53</v>
      </c>
      <c r="H27" s="1">
        <v>4</v>
      </c>
      <c r="I27" s="1" t="s">
        <v>38</v>
      </c>
      <c r="J27" s="2"/>
    </row>
    <row r="28" spans="1:10" s="7" customFormat="1" ht="24" customHeight="1" x14ac:dyDescent="0.15">
      <c r="A28" s="16"/>
      <c r="B28" s="13" t="s">
        <v>41</v>
      </c>
      <c r="C28" s="1" t="s">
        <v>42</v>
      </c>
      <c r="D28" s="23" t="s">
        <v>90</v>
      </c>
      <c r="E28" s="1">
        <v>64</v>
      </c>
      <c r="F28" s="1">
        <v>84</v>
      </c>
      <c r="G28" s="12" t="s">
        <v>54</v>
      </c>
      <c r="H28" s="1">
        <v>1</v>
      </c>
      <c r="I28" s="1" t="s">
        <v>36</v>
      </c>
      <c r="J28" s="2"/>
    </row>
    <row r="29" spans="1:10" s="7" customFormat="1" ht="24" customHeight="1" x14ac:dyDescent="0.15">
      <c r="A29" s="16"/>
      <c r="B29" s="14"/>
      <c r="C29" s="1" t="s">
        <v>43</v>
      </c>
      <c r="D29" s="23" t="s">
        <v>91</v>
      </c>
      <c r="E29" s="1">
        <v>65</v>
      </c>
      <c r="F29" s="1">
        <v>81.67</v>
      </c>
      <c r="G29" s="1">
        <v>73.34</v>
      </c>
      <c r="H29" s="1">
        <v>2</v>
      </c>
      <c r="I29" s="1" t="s">
        <v>44</v>
      </c>
      <c r="J29" s="2"/>
    </row>
    <row r="30" spans="1:10" s="7" customFormat="1" ht="24" customHeight="1" x14ac:dyDescent="0.15">
      <c r="A30" s="16"/>
      <c r="B30" s="14"/>
      <c r="C30" s="1" t="s">
        <v>45</v>
      </c>
      <c r="D30" s="23" t="s">
        <v>92</v>
      </c>
      <c r="E30" s="1">
        <v>63</v>
      </c>
      <c r="F30" s="1">
        <v>73.67</v>
      </c>
      <c r="G30" s="1">
        <v>68.34</v>
      </c>
      <c r="H30" s="1">
        <v>3</v>
      </c>
      <c r="I30" s="1" t="s">
        <v>44</v>
      </c>
      <c r="J30" s="2"/>
    </row>
    <row r="31" spans="1:10" s="7" customFormat="1" ht="24" customHeight="1" x14ac:dyDescent="0.15">
      <c r="A31" s="16"/>
      <c r="B31" s="15"/>
      <c r="C31" s="1" t="s">
        <v>46</v>
      </c>
      <c r="D31" s="23" t="s">
        <v>93</v>
      </c>
      <c r="E31" s="1">
        <v>64</v>
      </c>
      <c r="F31" s="1">
        <v>65</v>
      </c>
      <c r="G31" s="12" t="s">
        <v>55</v>
      </c>
      <c r="H31" s="1">
        <v>4</v>
      </c>
      <c r="I31" s="1" t="s">
        <v>44</v>
      </c>
      <c r="J31" s="2"/>
    </row>
  </sheetData>
  <mergeCells count="11">
    <mergeCell ref="B24:B27"/>
    <mergeCell ref="B28:B31"/>
    <mergeCell ref="A3:A23"/>
    <mergeCell ref="A24:A31"/>
    <mergeCell ref="A1:J1"/>
    <mergeCell ref="B16:B19"/>
    <mergeCell ref="B20:B23"/>
    <mergeCell ref="B3:B5"/>
    <mergeCell ref="B10:B11"/>
    <mergeCell ref="B12:B15"/>
    <mergeCell ref="B6:B9"/>
  </mergeCells>
  <phoneticPr fontId="3" type="noConversion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2020-09-05T09:53:20Z</dcterms:modified>
</cp:coreProperties>
</file>